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35" windowWidth="15360" windowHeight="8340" activeTab="0"/>
  </bookViews>
  <sheets>
    <sheet name="Sheet1" sheetId="1" r:id="rId1"/>
    <sheet name="Sheet2" sheetId="2" r:id="rId2"/>
    <sheet name="Sheet3" sheetId="3" r:id="rId3"/>
  </sheets>
  <definedNames>
    <definedName name="costs">'Sheet1'!$A$16:$B$20</definedName>
    <definedName name="KCosts" localSheetId="0">'Sheet1'!$A$1:$H$19</definedName>
    <definedName name="_xlnm.Print_Area" localSheetId="0">'Sheet1'!$A$1:$L$29</definedName>
  </definedNames>
  <calcPr fullCalcOnLoad="1"/>
</workbook>
</file>

<file path=xl/sharedStrings.xml><?xml version="1.0" encoding="utf-8"?>
<sst xmlns="http://schemas.openxmlformats.org/spreadsheetml/2006/main" count="36" uniqueCount="25">
  <si>
    <t>Code</t>
  </si>
  <si>
    <t>Daily Cost</t>
  </si>
  <si>
    <t>Discount</t>
  </si>
  <si>
    <t>C</t>
  </si>
  <si>
    <t>B</t>
  </si>
  <si>
    <t>D</t>
  </si>
  <si>
    <t>A</t>
  </si>
  <si>
    <t>Magazines</t>
  </si>
  <si>
    <t>Title</t>
  </si>
  <si>
    <t>Cost</t>
  </si>
  <si>
    <t>Number purchased</t>
  </si>
  <si>
    <t>Discount given?</t>
  </si>
  <si>
    <t>Discount amount</t>
  </si>
  <si>
    <t>Total cost</t>
  </si>
  <si>
    <t>Radio Times</t>
  </si>
  <si>
    <t>TV Times</t>
  </si>
  <si>
    <t>Hello</t>
  </si>
  <si>
    <t>OK</t>
  </si>
  <si>
    <t>Heat</t>
  </si>
  <si>
    <t>Loaded</t>
  </si>
  <si>
    <t>Web Designer</t>
  </si>
  <si>
    <t>Computer Arts</t>
  </si>
  <si>
    <t>Scientific American</t>
  </si>
  <si>
    <t>E</t>
  </si>
  <si>
    <t>Cost for order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</si>
</sst>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0" fontId="2" fillId="2" borderId="4" xfId="0" applyFont="1" applyFill="1" applyBorder="1" applyAlignment="1">
      <alignment/>
    </xf>
    <xf numFmtId="0" fontId="0" fillId="2" borderId="4" xfId="0" applyFill="1" applyBorder="1" applyAlignment="1">
      <alignment wrapText="1"/>
    </xf>
    <xf numFmtId="0" fontId="0" fillId="3" borderId="5" xfId="0" applyFill="1" applyBorder="1" applyAlignment="1">
      <alignment/>
    </xf>
    <xf numFmtId="0" fontId="0" fillId="3" borderId="5" xfId="0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164" fontId="0" fillId="3" borderId="5" xfId="0" applyNumberForma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6" xfId="0" applyFill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164" fontId="0" fillId="3" borderId="6" xfId="0" applyNumberFormat="1" applyFill="1" applyBorder="1" applyAlignment="1">
      <alignment/>
    </xf>
    <xf numFmtId="0" fontId="1" fillId="3" borderId="7" xfId="0" applyFont="1" applyFill="1" applyBorder="1" applyAlignment="1">
      <alignment/>
    </xf>
    <xf numFmtId="164" fontId="1" fillId="0" borderId="8" xfId="0" applyNumberFormat="1" applyFont="1" applyBorder="1" applyAlignment="1">
      <alignment/>
    </xf>
    <xf numFmtId="164" fontId="0" fillId="4" borderId="3" xfId="0" applyNumberForma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485775</xdr:colOff>
      <xdr:row>1</xdr:row>
      <xdr:rowOff>0</xdr:rowOff>
    </xdr:from>
    <xdr:to>
      <xdr:col>11</xdr:col>
      <xdr:colOff>66675</xdr:colOff>
      <xdr:row>4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029575" y="161925"/>
          <a:ext cx="1409700" cy="971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Q1. Format cells B16:B20, C5:C13, F5:G13 as currency to 2 d.p.
</a:t>
          </a:r>
        </a:p>
      </xdr:txBody>
    </xdr:sp>
    <xdr:clientData/>
  </xdr:twoCellAnchor>
  <xdr:twoCellAnchor>
    <xdr:from>
      <xdr:col>8</xdr:col>
      <xdr:colOff>495300</xdr:colOff>
      <xdr:row>4</xdr:row>
      <xdr:rowOff>142875</xdr:rowOff>
    </xdr:from>
    <xdr:to>
      <xdr:col>11</xdr:col>
      <xdr:colOff>76200</xdr:colOff>
      <xdr:row>10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039100" y="1257300"/>
          <a:ext cx="1409700" cy="8286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Q2. Format E2 to percentage to 0 dp</a:t>
          </a:r>
        </a:p>
      </xdr:txBody>
    </xdr:sp>
    <xdr:clientData/>
  </xdr:twoCellAnchor>
  <xdr:twoCellAnchor>
    <xdr:from>
      <xdr:col>8</xdr:col>
      <xdr:colOff>504825</xdr:colOff>
      <xdr:row>10</xdr:row>
      <xdr:rowOff>123825</xdr:rowOff>
    </xdr:from>
    <xdr:to>
      <xdr:col>11</xdr:col>
      <xdr:colOff>76200</xdr:colOff>
      <xdr:row>16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048625" y="2209800"/>
          <a:ext cx="1400175" cy="981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Q3. in C5 write a formula to look up the code in cell B5 and to display the correct price from the table A15:B20 .</a:t>
          </a:r>
        </a:p>
      </xdr:txBody>
    </xdr:sp>
    <xdr:clientData/>
  </xdr:twoCellAnchor>
  <xdr:twoCellAnchor>
    <xdr:from>
      <xdr:col>8</xdr:col>
      <xdr:colOff>504825</xdr:colOff>
      <xdr:row>17</xdr:row>
      <xdr:rowOff>57150</xdr:rowOff>
    </xdr:from>
    <xdr:to>
      <xdr:col>11</xdr:col>
      <xdr:colOff>85725</xdr:colOff>
      <xdr:row>21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048625" y="3305175"/>
          <a:ext cx="1409700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Q4. In cell E5 write a formula to calculate the cost for the quantity of magazines ordered</a:t>
          </a:r>
        </a:p>
      </xdr:txBody>
    </xdr:sp>
    <xdr:clientData/>
  </xdr:twoCellAnchor>
  <xdr:twoCellAnchor>
    <xdr:from>
      <xdr:col>8</xdr:col>
      <xdr:colOff>514350</xdr:colOff>
      <xdr:row>21</xdr:row>
      <xdr:rowOff>142875</xdr:rowOff>
    </xdr:from>
    <xdr:to>
      <xdr:col>11</xdr:col>
      <xdr:colOff>95250</xdr:colOff>
      <xdr:row>27</xdr:row>
      <xdr:rowOff>38100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058150" y="4048125"/>
          <a:ext cx="1409700" cy="8667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Q5. In cell F5 write a formula to display yes if the amount ordered is 500 or more and no if it isn't</a:t>
          </a:r>
        </a:p>
      </xdr:txBody>
    </xdr:sp>
    <xdr:clientData/>
  </xdr:twoCellAnchor>
  <xdr:twoCellAnchor>
    <xdr:from>
      <xdr:col>5</xdr:col>
      <xdr:colOff>914400</xdr:colOff>
      <xdr:row>21</xdr:row>
      <xdr:rowOff>152400</xdr:rowOff>
    </xdr:from>
    <xdr:to>
      <xdr:col>8</xdr:col>
      <xdr:colOff>304800</xdr:colOff>
      <xdr:row>27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686425" y="4057650"/>
          <a:ext cx="2162175" cy="8191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Q6. In cell G5 write a formula to calculate the discount amount to be given for E5 if the discount is 'yes'.  If no discount is to be given, display 0</a:t>
          </a:r>
        </a:p>
      </xdr:txBody>
    </xdr:sp>
    <xdr:clientData/>
  </xdr:twoCellAnchor>
  <xdr:twoCellAnchor>
    <xdr:from>
      <xdr:col>4</xdr:col>
      <xdr:colOff>514350</xdr:colOff>
      <xdr:row>22</xdr:row>
      <xdr:rowOff>0</xdr:rowOff>
    </xdr:from>
    <xdr:to>
      <xdr:col>5</xdr:col>
      <xdr:colOff>809625</xdr:colOff>
      <xdr:row>27</xdr:row>
      <xdr:rowOff>9525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171950" y="4067175"/>
          <a:ext cx="1409700" cy="8191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Q7. In H5 write a formula to calculate the amount payable once the discount has been subtracted.</a:t>
          </a:r>
        </a:p>
      </xdr:txBody>
    </xdr:sp>
    <xdr:clientData/>
  </xdr:twoCellAnchor>
  <xdr:twoCellAnchor>
    <xdr:from>
      <xdr:col>3</xdr:col>
      <xdr:colOff>57150</xdr:colOff>
      <xdr:row>22</xdr:row>
      <xdr:rowOff>19050</xdr:rowOff>
    </xdr:from>
    <xdr:to>
      <xdr:col>4</xdr:col>
      <xdr:colOff>352425</xdr:colOff>
      <xdr:row>27</xdr:row>
      <xdr:rowOff>28575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600325" y="4086225"/>
          <a:ext cx="1409700" cy="8191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Q8. In H14 write a formula to calculate the total amount payable</a:t>
          </a:r>
        </a:p>
      </xdr:txBody>
    </xdr:sp>
    <xdr:clientData/>
  </xdr:twoCellAnchor>
  <xdr:twoCellAnchor editAs="oneCell">
    <xdr:from>
      <xdr:col>2</xdr:col>
      <xdr:colOff>266700</xdr:colOff>
      <xdr:row>0</xdr:row>
      <xdr:rowOff>0</xdr:rowOff>
    </xdr:from>
    <xdr:to>
      <xdr:col>3</xdr:col>
      <xdr:colOff>200025</xdr:colOff>
      <xdr:row>2</xdr:row>
      <xdr:rowOff>476250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0"/>
          <a:ext cx="628650" cy="866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342900</xdr:colOff>
      <xdr:row>0</xdr:row>
      <xdr:rowOff>0</xdr:rowOff>
    </xdr:from>
    <xdr:to>
      <xdr:col>3</xdr:col>
      <xdr:colOff>971550</xdr:colOff>
      <xdr:row>2</xdr:row>
      <xdr:rowOff>485775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0"/>
          <a:ext cx="628650" cy="876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219075</xdr:colOff>
      <xdr:row>0</xdr:row>
      <xdr:rowOff>0</xdr:rowOff>
    </xdr:from>
    <xdr:to>
      <xdr:col>2</xdr:col>
      <xdr:colOff>123825</xdr:colOff>
      <xdr:row>2</xdr:row>
      <xdr:rowOff>476250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43025" y="0"/>
          <a:ext cx="628650" cy="866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24</xdr:row>
      <xdr:rowOff>47625</xdr:rowOff>
    </xdr:from>
    <xdr:to>
      <xdr:col>2</xdr:col>
      <xdr:colOff>590550</xdr:colOff>
      <xdr:row>27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4438650"/>
          <a:ext cx="2409825" cy="438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workbookViewId="0" topLeftCell="B1">
      <selection activeCell="H5" sqref="H5"/>
    </sheetView>
  </sheetViews>
  <sheetFormatPr defaultColWidth="9.140625" defaultRowHeight="12.75"/>
  <cols>
    <col min="1" max="1" width="16.8515625" style="0" customWidth="1"/>
    <col min="2" max="2" width="10.8515625" style="0" customWidth="1"/>
    <col min="3" max="3" width="10.421875" style="0" customWidth="1"/>
    <col min="4" max="4" width="16.7109375" style="0" bestFit="1" customWidth="1"/>
    <col min="5" max="5" width="16.7109375" style="0" customWidth="1"/>
    <col min="6" max="6" width="15.421875" style="0" customWidth="1"/>
    <col min="7" max="7" width="16.57421875" style="0" customWidth="1"/>
    <col min="8" max="8" width="9.57421875" style="0" bestFit="1" customWidth="1"/>
  </cols>
  <sheetData>
    <row r="1" spans="1:4" ht="12.75">
      <c r="A1" s="2"/>
      <c r="B1" s="2"/>
      <c r="C1" s="2"/>
      <c r="D1" s="3"/>
    </row>
    <row r="2" spans="1:6" ht="18">
      <c r="A2" s="6" t="s">
        <v>7</v>
      </c>
      <c r="B2" s="4"/>
      <c r="C2" s="4"/>
      <c r="D2" s="5"/>
      <c r="E2" s="24" t="s">
        <v>2</v>
      </c>
      <c r="F2" s="25">
        <v>0.1</v>
      </c>
    </row>
    <row r="3" spans="1:4" ht="43.5" customHeight="1" thickBot="1">
      <c r="A3" s="7"/>
      <c r="B3" s="4"/>
      <c r="C3" s="4"/>
      <c r="D3" s="5"/>
    </row>
    <row r="4" spans="1:8" ht="13.5" thickBot="1">
      <c r="A4" s="16" t="s">
        <v>8</v>
      </c>
      <c r="B4" s="16" t="s">
        <v>0</v>
      </c>
      <c r="C4" s="16" t="s">
        <v>9</v>
      </c>
      <c r="D4" s="16" t="s">
        <v>10</v>
      </c>
      <c r="E4" s="16" t="s">
        <v>24</v>
      </c>
      <c r="F4" s="16" t="s">
        <v>11</v>
      </c>
      <c r="G4" s="16" t="s">
        <v>12</v>
      </c>
      <c r="H4" s="16" t="s">
        <v>13</v>
      </c>
    </row>
    <row r="5" spans="1:8" ht="12.75">
      <c r="A5" s="8" t="s">
        <v>14</v>
      </c>
      <c r="B5" s="9" t="s">
        <v>6</v>
      </c>
      <c r="C5" s="10">
        <f>VLOOKUP(B5,costs,2)</f>
        <v>0.99</v>
      </c>
      <c r="D5" s="9">
        <v>500</v>
      </c>
      <c r="E5" s="11">
        <f>D5*C5</f>
        <v>495</v>
      </c>
      <c r="F5" s="9" t="str">
        <f>IF(D5&gt;=500,"yes","no")</f>
        <v>yes</v>
      </c>
      <c r="G5" s="11">
        <f>IF(F5="yes",E5*$F$2,0)</f>
        <v>49.5</v>
      </c>
      <c r="H5" s="11">
        <f>E5-G5</f>
        <v>445.5</v>
      </c>
    </row>
    <row r="6" spans="1:8" ht="12.75">
      <c r="A6" s="8" t="s">
        <v>15</v>
      </c>
      <c r="B6" s="9" t="s">
        <v>6</v>
      </c>
      <c r="C6" s="10">
        <f aca="true" t="shared" si="0" ref="C6:C13">VLOOKUP(B6,costs,2)</f>
        <v>0.99</v>
      </c>
      <c r="D6" s="9">
        <v>600</v>
      </c>
      <c r="E6" s="11">
        <f aca="true" t="shared" si="1" ref="E6:E13">D6*C6</f>
        <v>594</v>
      </c>
      <c r="F6" s="9" t="str">
        <f aca="true" t="shared" si="2" ref="F6:F13">IF(D6&gt;=500,"yes","no")</f>
        <v>yes</v>
      </c>
      <c r="G6" s="11">
        <f aca="true" t="shared" si="3" ref="G6:G13">IF(F6="yes",E6*$F$2,0)</f>
        <v>59.400000000000006</v>
      </c>
      <c r="H6" s="11">
        <f aca="true" t="shared" si="4" ref="H6:H13">E6-G6</f>
        <v>534.6</v>
      </c>
    </row>
    <row r="7" spans="1:8" ht="12.75">
      <c r="A7" s="8" t="s">
        <v>16</v>
      </c>
      <c r="B7" s="9" t="s">
        <v>4</v>
      </c>
      <c r="C7" s="10">
        <f t="shared" si="0"/>
        <v>1.99</v>
      </c>
      <c r="D7" s="9">
        <v>350</v>
      </c>
      <c r="E7" s="11">
        <f t="shared" si="1"/>
        <v>696.5</v>
      </c>
      <c r="F7" s="9" t="str">
        <f t="shared" si="2"/>
        <v>no</v>
      </c>
      <c r="G7" s="11">
        <f t="shared" si="3"/>
        <v>0</v>
      </c>
      <c r="H7" s="11">
        <f t="shared" si="4"/>
        <v>696.5</v>
      </c>
    </row>
    <row r="8" spans="1:8" ht="12.75">
      <c r="A8" s="8" t="s">
        <v>17</v>
      </c>
      <c r="B8" s="9" t="s">
        <v>4</v>
      </c>
      <c r="C8" s="10">
        <f t="shared" si="0"/>
        <v>1.99</v>
      </c>
      <c r="D8" s="9">
        <v>725</v>
      </c>
      <c r="E8" s="11">
        <f t="shared" si="1"/>
        <v>1442.75</v>
      </c>
      <c r="F8" s="9" t="str">
        <f t="shared" si="2"/>
        <v>yes</v>
      </c>
      <c r="G8" s="11">
        <f t="shared" si="3"/>
        <v>144.275</v>
      </c>
      <c r="H8" s="11">
        <f t="shared" si="4"/>
        <v>1298.475</v>
      </c>
    </row>
    <row r="9" spans="1:8" ht="12.75">
      <c r="A9" s="8" t="s">
        <v>18</v>
      </c>
      <c r="B9" s="9" t="s">
        <v>6</v>
      </c>
      <c r="C9" s="10">
        <f t="shared" si="0"/>
        <v>0.99</v>
      </c>
      <c r="D9" s="9">
        <v>295</v>
      </c>
      <c r="E9" s="11">
        <f t="shared" si="1"/>
        <v>292.05</v>
      </c>
      <c r="F9" s="9" t="str">
        <f t="shared" si="2"/>
        <v>no</v>
      </c>
      <c r="G9" s="11">
        <f t="shared" si="3"/>
        <v>0</v>
      </c>
      <c r="H9" s="11">
        <f t="shared" si="4"/>
        <v>292.05</v>
      </c>
    </row>
    <row r="10" spans="1:8" ht="12.75">
      <c r="A10" s="8" t="s">
        <v>19</v>
      </c>
      <c r="B10" s="9" t="s">
        <v>5</v>
      </c>
      <c r="C10" s="10">
        <f t="shared" si="0"/>
        <v>3.99</v>
      </c>
      <c r="D10" s="9">
        <v>345</v>
      </c>
      <c r="E10" s="11">
        <f t="shared" si="1"/>
        <v>1376.5500000000002</v>
      </c>
      <c r="F10" s="9" t="str">
        <f t="shared" si="2"/>
        <v>no</v>
      </c>
      <c r="G10" s="11">
        <f t="shared" si="3"/>
        <v>0</v>
      </c>
      <c r="H10" s="11">
        <f t="shared" si="4"/>
        <v>1376.5500000000002</v>
      </c>
    </row>
    <row r="11" spans="1:8" ht="12.75">
      <c r="A11" s="8" t="s">
        <v>20</v>
      </c>
      <c r="B11" s="9" t="s">
        <v>23</v>
      </c>
      <c r="C11" s="10">
        <f t="shared" si="0"/>
        <v>4.99</v>
      </c>
      <c r="D11" s="9">
        <v>650</v>
      </c>
      <c r="E11" s="11">
        <f t="shared" si="1"/>
        <v>3243.5</v>
      </c>
      <c r="F11" s="9" t="str">
        <f t="shared" si="2"/>
        <v>yes</v>
      </c>
      <c r="G11" s="11">
        <f t="shared" si="3"/>
        <v>324.35</v>
      </c>
      <c r="H11" s="11">
        <f t="shared" si="4"/>
        <v>2919.15</v>
      </c>
    </row>
    <row r="12" spans="1:8" ht="12.75">
      <c r="A12" s="8" t="s">
        <v>21</v>
      </c>
      <c r="B12" s="9" t="s">
        <v>23</v>
      </c>
      <c r="C12" s="10">
        <f t="shared" si="0"/>
        <v>4.99</v>
      </c>
      <c r="D12" s="9">
        <v>100</v>
      </c>
      <c r="E12" s="11">
        <f t="shared" si="1"/>
        <v>499</v>
      </c>
      <c r="F12" s="9" t="str">
        <f t="shared" si="2"/>
        <v>no</v>
      </c>
      <c r="G12" s="11">
        <f t="shared" si="3"/>
        <v>0</v>
      </c>
      <c r="H12" s="11">
        <f t="shared" si="4"/>
        <v>499</v>
      </c>
    </row>
    <row r="13" spans="1:8" ht="13.5" thickBot="1">
      <c r="A13" s="12" t="s">
        <v>22</v>
      </c>
      <c r="B13" s="13" t="s">
        <v>23</v>
      </c>
      <c r="C13" s="14">
        <f t="shared" si="0"/>
        <v>4.99</v>
      </c>
      <c r="D13" s="13">
        <v>300</v>
      </c>
      <c r="E13" s="15">
        <f t="shared" si="1"/>
        <v>1497</v>
      </c>
      <c r="F13" s="13" t="str">
        <f t="shared" si="2"/>
        <v>no</v>
      </c>
      <c r="G13" s="11">
        <f t="shared" si="3"/>
        <v>0</v>
      </c>
      <c r="H13" s="15">
        <f t="shared" si="4"/>
        <v>1497</v>
      </c>
    </row>
    <row r="14" spans="7:8" ht="13.5" thickBot="1">
      <c r="G14" s="1" t="s">
        <v>13</v>
      </c>
      <c r="H14" s="17">
        <f>SUM(H5:H13)</f>
        <v>9558.825</v>
      </c>
    </row>
    <row r="15" spans="1:2" ht="13.5" thickTop="1">
      <c r="A15" s="20" t="s">
        <v>0</v>
      </c>
      <c r="B15" s="21" t="s">
        <v>1</v>
      </c>
    </row>
    <row r="16" spans="1:2" ht="12.75">
      <c r="A16" s="22" t="s">
        <v>6</v>
      </c>
      <c r="B16" s="18">
        <v>0.99</v>
      </c>
    </row>
    <row r="17" spans="1:2" ht="12.75">
      <c r="A17" s="22" t="s">
        <v>4</v>
      </c>
      <c r="B17" s="18">
        <v>1.99</v>
      </c>
    </row>
    <row r="18" spans="1:2" ht="12.75">
      <c r="A18" s="22" t="s">
        <v>3</v>
      </c>
      <c r="B18" s="18">
        <v>2.99</v>
      </c>
    </row>
    <row r="19" spans="1:2" ht="12.75">
      <c r="A19" s="22" t="s">
        <v>5</v>
      </c>
      <c r="B19" s="18">
        <v>3.99</v>
      </c>
    </row>
    <row r="20" spans="1:2" ht="13.5" thickBot="1">
      <c r="A20" s="23" t="s">
        <v>23</v>
      </c>
      <c r="B20" s="19">
        <v>4.99</v>
      </c>
    </row>
  </sheetData>
  <printOptions/>
  <pageMargins left="0.75" right="0.75" top="1" bottom="1" header="0.5" footer="0.5"/>
  <pageSetup fitToHeight="1" fitToWidth="1" horizontalDpi="600" verticalDpi="600" orientation="landscape" paperSize="9" scale="86" r:id="rId2"/>
  <headerFooter alignWithMargins="0">
    <oddFooter>&amp;L(c) www.teach-ict.com&amp;CAll Rights Reserved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Any Authorised User</cp:lastModifiedBy>
  <dcterms:created xsi:type="dcterms:W3CDTF">2006-02-27T11:00:57Z</dcterms:created>
  <dcterms:modified xsi:type="dcterms:W3CDTF">2006-03-13T11:48:13Z</dcterms:modified>
  <cp:category/>
  <cp:version/>
  <cp:contentType/>
  <cp:contentStatus/>
</cp:coreProperties>
</file>